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5" windowHeight="9810" tabRatio="163" activeTab="0"/>
  </bookViews>
  <sheets>
    <sheet name="公示表" sheetId="1" r:id="rId1"/>
  </sheets>
  <definedNames>
    <definedName name="_xlnm.Print_Titles" localSheetId="0">'公示表'!$2:$3</definedName>
  </definedNames>
  <calcPr fullCalcOnLoad="1"/>
</workbook>
</file>

<file path=xl/sharedStrings.xml><?xml version="1.0" encoding="utf-8"?>
<sst xmlns="http://schemas.openxmlformats.org/spreadsheetml/2006/main" count="176" uniqueCount="102">
  <si>
    <t>附件：</t>
  </si>
  <si>
    <t>2021年启东市第二医疗集团公开招聘工作人员（编外）拟聘用人员名单</t>
  </si>
  <si>
    <t>序号</t>
  </si>
  <si>
    <t>准考    证号</t>
  </si>
  <si>
    <t>考生 姓名</t>
  </si>
  <si>
    <t>最高学历</t>
  </si>
  <si>
    <t>毕业专业</t>
  </si>
  <si>
    <t>现工作单位</t>
  </si>
  <si>
    <t>拟聘用单位和人数</t>
  </si>
  <si>
    <t>备注</t>
  </si>
  <si>
    <t>龚妍</t>
  </si>
  <si>
    <t>本科</t>
  </si>
  <si>
    <t>海南医学院</t>
  </si>
  <si>
    <t>药学</t>
  </si>
  <si>
    <t>第4名放弃</t>
  </si>
  <si>
    <t>陈玥</t>
  </si>
  <si>
    <t>大专</t>
  </si>
  <si>
    <t>季心怡</t>
  </si>
  <si>
    <t>苏州卫生职业技术学院</t>
  </si>
  <si>
    <t>徐雨洁</t>
  </si>
  <si>
    <t>黄千瑜</t>
  </si>
  <si>
    <t>江苏联合职业技术学院</t>
  </si>
  <si>
    <t>康复治疗技术</t>
  </si>
  <si>
    <t xml:space="preserve">启东市第二人民医院1人                           </t>
  </si>
  <si>
    <t>69</t>
  </si>
  <si>
    <t>1</t>
  </si>
  <si>
    <t>季乾坤</t>
  </si>
  <si>
    <t>中医养生保健</t>
  </si>
  <si>
    <t>启东市第六人民医院1人</t>
  </si>
  <si>
    <t>林海童</t>
  </si>
  <si>
    <t>医学检验技术</t>
  </si>
  <si>
    <t>启东市中医院1人</t>
  </si>
  <si>
    <t>高嘉丽</t>
  </si>
  <si>
    <t>江苏医药职业学院</t>
  </si>
  <si>
    <t>医学影像技术</t>
  </si>
  <si>
    <t>邢楚瑜</t>
  </si>
  <si>
    <t>江苏卫生健康职业学院</t>
  </si>
  <si>
    <t>2</t>
  </si>
  <si>
    <t>卢鑫岑</t>
  </si>
  <si>
    <t>新乡医学院三全学院</t>
  </si>
  <si>
    <t>3</t>
  </si>
  <si>
    <t>曹云丹</t>
  </si>
  <si>
    <t>护理（助产方向）</t>
  </si>
  <si>
    <t>启东市中医院10人</t>
  </si>
  <si>
    <t>89</t>
  </si>
  <si>
    <t>王晓天</t>
  </si>
  <si>
    <t>石家庄科技职业学院</t>
  </si>
  <si>
    <t>护理</t>
  </si>
  <si>
    <t>87</t>
  </si>
  <si>
    <t>镇映</t>
  </si>
  <si>
    <t>山东力明科技职业学院</t>
  </si>
  <si>
    <t>80</t>
  </si>
  <si>
    <t>4</t>
  </si>
  <si>
    <t>黄诗清</t>
  </si>
  <si>
    <t>河南科技职业大学</t>
  </si>
  <si>
    <t>5</t>
  </si>
  <si>
    <t>朱平平</t>
  </si>
  <si>
    <t>79</t>
  </si>
  <si>
    <t>6</t>
  </si>
  <si>
    <t>顾佳丹</t>
  </si>
  <si>
    <t>68</t>
  </si>
  <si>
    <t>7</t>
  </si>
  <si>
    <t>王诗颖</t>
  </si>
  <si>
    <t>江苏大学京江学院</t>
  </si>
  <si>
    <t>60</t>
  </si>
  <si>
    <t>8</t>
  </si>
  <si>
    <t>翟刘云</t>
  </si>
  <si>
    <t>84</t>
  </si>
  <si>
    <t>潘霞</t>
  </si>
  <si>
    <t>83</t>
  </si>
  <si>
    <t>高露萝</t>
  </si>
  <si>
    <t>70</t>
  </si>
  <si>
    <t>吴佩妮</t>
  </si>
  <si>
    <t>中专</t>
  </si>
  <si>
    <t>石家庄同济医学中等专业学校</t>
  </si>
  <si>
    <t>91</t>
  </si>
  <si>
    <t>高诗钰</t>
  </si>
  <si>
    <t>南通卫生高等职业技术学校</t>
  </si>
  <si>
    <t>朱佳</t>
  </si>
  <si>
    <t>泰山护理职业学院</t>
  </si>
  <si>
    <t>周思棋</t>
  </si>
  <si>
    <t>庐州卫生科技学校</t>
  </si>
  <si>
    <t>朱红丽</t>
  </si>
  <si>
    <t>济南护理职业学院</t>
  </si>
  <si>
    <t>67</t>
  </si>
  <si>
    <t>启东市文慈医院</t>
  </si>
  <si>
    <t>苏州东吴中西医结合医院</t>
  </si>
  <si>
    <t>第3名体检不合格第9名放弃</t>
  </si>
  <si>
    <t>毕业院校</t>
  </si>
  <si>
    <t>面试成绩</t>
  </si>
  <si>
    <t>总成绩</t>
  </si>
  <si>
    <t>排名</t>
  </si>
  <si>
    <t>启东市合作镇卫生院1人</t>
  </si>
  <si>
    <t>岗位代码</t>
  </si>
  <si>
    <t>笔试成绩</t>
  </si>
  <si>
    <t>第1名放弃</t>
  </si>
  <si>
    <t>江苏联合职业技术学院</t>
  </si>
  <si>
    <t>/</t>
  </si>
  <si>
    <t>启东市第二人民医院4人（本部1人、兆民分院2人、吕四分院1人）                                    启东市南阳镇卫生院2人（少直分院、聚阳分院各1人）</t>
  </si>
  <si>
    <t>启东市第二人民医院1人（吕四分院）               启东市第六人民医院1人                            启东市南阳镇卫生院1人（少直分院）</t>
  </si>
  <si>
    <r>
      <t>启东市第二人民医院2人                          启东市第六人民医院1人</t>
    </r>
    <r>
      <rPr>
        <sz val="10"/>
        <rFont val="宋体"/>
        <family val="0"/>
      </rPr>
      <t xml:space="preserve">（王鲍分院）      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启东市南阳镇卫生院</t>
    </r>
    <r>
      <rPr>
        <sz val="10"/>
        <rFont val="宋体"/>
        <family val="0"/>
      </rPr>
      <t>1人</t>
    </r>
    <r>
      <rPr>
        <sz val="10"/>
        <rFont val="宋体"/>
        <family val="0"/>
      </rPr>
      <t xml:space="preserve">（聚阳分院）         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 xml:space="preserve">启东市合作镇卫生院1人    </t>
    </r>
  </si>
  <si>
    <t>启东市第二人民医院2人（兆民分院）                    启东市第五人民医院3人（本部2人、东元分院1人）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</si>
</sst>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Times New Roman"/>
      <family val="1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40"/>
      <name val="Times New Roman"/>
      <family val="1"/>
    </font>
    <font>
      <sz val="9"/>
      <color indexed="60"/>
      <name val="Times New Roman"/>
      <family val="1"/>
    </font>
    <font>
      <sz val="10"/>
      <color indexed="8"/>
      <name val="宋体"/>
      <family val="0"/>
    </font>
    <font>
      <sz val="11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B0F0"/>
      <name val="Times New Roman"/>
      <family val="1"/>
    </font>
    <font>
      <sz val="9"/>
      <color rgb="FFC00000"/>
      <name val="Times New Roman"/>
      <family val="1"/>
    </font>
    <font>
      <sz val="11"/>
      <name val="Calibri"/>
      <family val="0"/>
    </font>
    <font>
      <sz val="10"/>
      <color rgb="FF000000"/>
      <name val="宋体"/>
      <family val="0"/>
    </font>
    <font>
      <sz val="11"/>
      <color rgb="FF00B0F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50" fillId="0" borderId="0" xfId="33" applyFont="1" applyFill="1" applyAlignment="1">
      <alignment horizontal="center" vertical="center" wrapText="1"/>
      <protection/>
    </xf>
    <xf numFmtId="0" fontId="51" fillId="0" borderId="0" xfId="33" applyFont="1" applyFill="1" applyAlignment="1">
      <alignment horizontal="center" vertical="center" wrapText="1"/>
      <protection/>
    </xf>
    <xf numFmtId="0" fontId="1" fillId="0" borderId="0" xfId="33" applyNumberFormat="1" applyFont="1" applyFill="1" applyAlignment="1">
      <alignment horizontal="center" vertical="center" wrapText="1"/>
      <protection/>
    </xf>
    <xf numFmtId="0" fontId="1" fillId="0" borderId="0" xfId="33" applyFont="1" applyFill="1" applyAlignment="1">
      <alignment horizontal="center" vertical="center" wrapText="1"/>
      <protection/>
    </xf>
    <xf numFmtId="49" fontId="1" fillId="0" borderId="0" xfId="33" applyNumberFormat="1" applyFont="1" applyFill="1" applyAlignment="1">
      <alignment horizontal="left" vertical="center" wrapText="1"/>
      <protection/>
    </xf>
    <xf numFmtId="49" fontId="2" fillId="0" borderId="0" xfId="33" applyNumberFormat="1" applyFont="1" applyFill="1" applyAlignment="1">
      <alignment horizontal="center" vertical="center" wrapText="1"/>
      <protection/>
    </xf>
    <xf numFmtId="176" fontId="3" fillId="0" borderId="0" xfId="33" applyNumberFormat="1" applyFont="1" applyFill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177" fontId="6" fillId="34" borderId="10" xfId="44" applyNumberFormat="1" applyFont="1" applyFill="1" applyBorder="1" applyAlignment="1" applyProtection="1">
      <alignment horizontal="center" vertical="center" wrapText="1"/>
      <protection/>
    </xf>
    <xf numFmtId="49" fontId="7" fillId="34" borderId="10" xfId="44" applyNumberFormat="1" applyFont="1" applyFill="1" applyBorder="1" applyAlignment="1" applyProtection="1">
      <alignment horizontal="center" vertical="center" wrapText="1"/>
      <protection/>
    </xf>
    <xf numFmtId="49" fontId="7" fillId="33" borderId="10" xfId="44" applyNumberFormat="1" applyFont="1" applyFill="1" applyBorder="1" applyAlignment="1" applyProtection="1">
      <alignment horizontal="center" vertical="center" wrapText="1"/>
      <protection/>
    </xf>
    <xf numFmtId="0" fontId="6" fillId="34" borderId="10" xfId="44" applyNumberFormat="1" applyFont="1" applyFill="1" applyBorder="1" applyAlignment="1" applyProtection="1">
      <alignment horizontal="center" vertical="center" wrapText="1"/>
      <protection/>
    </xf>
    <xf numFmtId="0" fontId="8" fillId="33" borderId="0" xfId="33" applyFont="1" applyFill="1" applyAlignment="1">
      <alignment horizontal="center" vertical="center" wrapText="1"/>
      <protection/>
    </xf>
    <xf numFmtId="49" fontId="7" fillId="33" borderId="10" xfId="43" applyNumberFormat="1" applyFont="1" applyFill="1" applyBorder="1" applyAlignment="1" applyProtection="1">
      <alignment horizontal="center" vertical="center" wrapText="1"/>
      <protection/>
    </xf>
    <xf numFmtId="49" fontId="53" fillId="34" borderId="10" xfId="43" applyNumberFormat="1" applyFont="1" applyFill="1" applyBorder="1" applyAlignment="1" applyProtection="1">
      <alignment horizontal="center" vertical="center" wrapText="1"/>
      <protection/>
    </xf>
    <xf numFmtId="0" fontId="6" fillId="34" borderId="10" xfId="43" applyNumberFormat="1" applyFont="1" applyFill="1" applyBorder="1" applyAlignment="1" applyProtection="1">
      <alignment horizontal="center" vertical="center" wrapText="1"/>
      <protection/>
    </xf>
    <xf numFmtId="49" fontId="53" fillId="34" borderId="10" xfId="44" applyNumberFormat="1" applyFont="1" applyFill="1" applyBorder="1" applyAlignment="1" applyProtection="1">
      <alignment horizontal="center" vertical="center" wrapText="1"/>
      <protection/>
    </xf>
    <xf numFmtId="49" fontId="7" fillId="34" borderId="10" xfId="43" applyNumberFormat="1" applyFont="1" applyFill="1" applyBorder="1" applyAlignment="1" applyProtection="1">
      <alignment horizontal="center" vertical="center" wrapText="1"/>
      <protection/>
    </xf>
    <xf numFmtId="0" fontId="5" fillId="34" borderId="10" xfId="43" applyFont="1" applyFill="1" applyBorder="1" applyAlignment="1" applyProtection="1">
      <alignment horizontal="center" vertical="center" wrapText="1"/>
      <protection/>
    </xf>
    <xf numFmtId="0" fontId="7" fillId="34" borderId="10" xfId="43" applyFont="1" applyFill="1" applyBorder="1" applyAlignment="1" applyProtection="1">
      <alignment horizontal="center" vertical="center" wrapText="1"/>
      <protection/>
    </xf>
    <xf numFmtId="176" fontId="7" fillId="34" borderId="10" xfId="43" applyNumberFormat="1" applyFont="1" applyFill="1" applyBorder="1" applyAlignment="1" applyProtection="1">
      <alignment horizontal="center" vertical="center" wrapText="1"/>
      <protection/>
    </xf>
    <xf numFmtId="177" fontId="7" fillId="34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54" fillId="0" borderId="0" xfId="33" applyFont="1" applyFill="1" applyBorder="1" applyAlignment="1">
      <alignment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49" fontId="7" fillId="33" borderId="10" xfId="43" applyNumberFormat="1" applyFont="1" applyFill="1" applyBorder="1" applyAlignment="1" applyProtection="1">
      <alignment horizontal="center" vertical="center" wrapText="1"/>
      <protection/>
    </xf>
    <xf numFmtId="49" fontId="7" fillId="33" borderId="10" xfId="44" applyNumberFormat="1" applyFont="1" applyFill="1" applyBorder="1" applyAlignment="1" applyProtection="1">
      <alignment horizontal="center" vertical="center" wrapText="1"/>
      <protection/>
    </xf>
    <xf numFmtId="176" fontId="5" fillId="0" borderId="10" xfId="33" applyNumberFormat="1" applyFont="1" applyFill="1" applyBorder="1" applyAlignment="1">
      <alignment horizontal="center" vertical="center" wrapText="1"/>
      <protection/>
    </xf>
    <xf numFmtId="31" fontId="5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176" fontId="5" fillId="0" borderId="12" xfId="33" applyNumberFormat="1" applyFont="1" applyFill="1" applyBorder="1" applyAlignment="1">
      <alignment vertical="center" wrapText="1"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 wrapText="1"/>
      <protection/>
    </xf>
    <xf numFmtId="176" fontId="4" fillId="0" borderId="0" xfId="3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0" fontId="9" fillId="0" borderId="13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gcd 2" xfId="34"/>
    <cellStyle name="gcd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6">
      <selection activeCell="I24" sqref="I24:I28"/>
    </sheetView>
  </sheetViews>
  <sheetFormatPr defaultColWidth="8.00390625" defaultRowHeight="20.25" customHeight="1"/>
  <cols>
    <col min="1" max="1" width="7.375" style="3" customWidth="1"/>
    <col min="2" max="2" width="8.625" style="4" customWidth="1"/>
    <col min="3" max="3" width="6.375" style="4" customWidth="1"/>
    <col min="4" max="4" width="5.375" style="4" customWidth="1"/>
    <col min="5" max="5" width="23.00390625" style="5" customWidth="1"/>
    <col min="6" max="6" width="14.00390625" style="5" customWidth="1"/>
    <col min="7" max="7" width="16.125" style="5" customWidth="1"/>
    <col min="8" max="8" width="5.50390625" style="6" customWidth="1"/>
    <col min="9" max="9" width="40.375" style="6" customWidth="1"/>
    <col min="10" max="10" width="9.00390625" style="7" customWidth="1"/>
    <col min="11" max="11" width="7.875" style="7" customWidth="1"/>
    <col min="12" max="12" width="6.50390625" style="7" customWidth="1"/>
    <col min="13" max="13" width="5.875" style="8" customWidth="1"/>
    <col min="14" max="14" width="13.125" style="8" customWidth="1"/>
    <col min="15" max="15" width="14.125" style="8" customWidth="1"/>
    <col min="16" max="16384" width="8.00390625" style="4" customWidth="1"/>
  </cols>
  <sheetData>
    <row r="1" ht="20.25" customHeight="1">
      <c r="A1" s="3" t="s">
        <v>0</v>
      </c>
    </row>
    <row r="2" spans="1:15" ht="30" customHeight="1">
      <c r="A2" s="38" t="s">
        <v>1</v>
      </c>
      <c r="B2" s="38"/>
      <c r="C2" s="38"/>
      <c r="D2" s="38"/>
      <c r="E2" s="39"/>
      <c r="F2" s="39"/>
      <c r="G2" s="39"/>
      <c r="H2" s="38"/>
      <c r="I2" s="38"/>
      <c r="J2" s="40"/>
      <c r="K2" s="40"/>
      <c r="L2" s="40"/>
      <c r="M2" s="38"/>
      <c r="N2" s="38"/>
      <c r="O2" s="38"/>
    </row>
    <row r="3" spans="1:14" ht="31.5" customHeight="1">
      <c r="A3" s="28" t="s">
        <v>2</v>
      </c>
      <c r="B3" s="28" t="s">
        <v>3</v>
      </c>
      <c r="C3" s="28" t="s">
        <v>4</v>
      </c>
      <c r="D3" s="28" t="s">
        <v>5</v>
      </c>
      <c r="E3" s="36" t="s">
        <v>88</v>
      </c>
      <c r="F3" s="29" t="s">
        <v>6</v>
      </c>
      <c r="G3" s="29" t="s">
        <v>7</v>
      </c>
      <c r="H3" s="29" t="s">
        <v>93</v>
      </c>
      <c r="I3" s="28" t="s">
        <v>8</v>
      </c>
      <c r="J3" s="35" t="s">
        <v>94</v>
      </c>
      <c r="K3" s="32" t="s">
        <v>89</v>
      </c>
      <c r="L3" s="33" t="s">
        <v>90</v>
      </c>
      <c r="M3" s="37" t="s">
        <v>91</v>
      </c>
      <c r="N3" s="28" t="s">
        <v>9</v>
      </c>
    </row>
    <row r="4" spans="1:14" s="1" customFormat="1" ht="24.75" customHeight="1">
      <c r="A4" s="9">
        <v>1</v>
      </c>
      <c r="B4" s="10">
        <v>202107003</v>
      </c>
      <c r="C4" s="11" t="s">
        <v>10</v>
      </c>
      <c r="D4" s="11" t="s">
        <v>11</v>
      </c>
      <c r="E4" s="12" t="s">
        <v>12</v>
      </c>
      <c r="F4" s="12" t="s">
        <v>13</v>
      </c>
      <c r="G4" s="12"/>
      <c r="H4" s="13">
        <v>7</v>
      </c>
      <c r="I4" s="49" t="s">
        <v>98</v>
      </c>
      <c r="J4" s="20" t="s">
        <v>97</v>
      </c>
      <c r="K4" s="21">
        <v>80.42</v>
      </c>
      <c r="L4" s="22">
        <v>80.42</v>
      </c>
      <c r="M4" s="23">
        <v>1</v>
      </c>
      <c r="N4" s="46" t="s">
        <v>14</v>
      </c>
    </row>
    <row r="5" spans="1:18" s="1" customFormat="1" ht="24.75" customHeight="1">
      <c r="A5" s="9">
        <v>2</v>
      </c>
      <c r="B5" s="10">
        <v>202107006</v>
      </c>
      <c r="C5" s="11" t="s">
        <v>15</v>
      </c>
      <c r="D5" s="14" t="s">
        <v>16</v>
      </c>
      <c r="E5" s="15" t="s">
        <v>96</v>
      </c>
      <c r="F5" s="15" t="s">
        <v>13</v>
      </c>
      <c r="G5" s="15"/>
      <c r="H5" s="13">
        <v>7</v>
      </c>
      <c r="I5" s="41"/>
      <c r="J5" s="20" t="s">
        <v>97</v>
      </c>
      <c r="K5" s="22">
        <v>76.74</v>
      </c>
      <c r="L5" s="22">
        <v>76.74</v>
      </c>
      <c r="M5" s="23">
        <v>2</v>
      </c>
      <c r="N5" s="47"/>
      <c r="R5" s="27"/>
    </row>
    <row r="6" spans="1:14" s="2" customFormat="1" ht="24.75" customHeight="1">
      <c r="A6" s="9">
        <v>3</v>
      </c>
      <c r="B6" s="10">
        <v>202107005</v>
      </c>
      <c r="C6" s="16" t="s">
        <v>17</v>
      </c>
      <c r="D6" s="11" t="s">
        <v>16</v>
      </c>
      <c r="E6" s="15" t="s">
        <v>96</v>
      </c>
      <c r="F6" s="15" t="s">
        <v>13</v>
      </c>
      <c r="G6" s="15"/>
      <c r="H6" s="17">
        <v>7</v>
      </c>
      <c r="I6" s="41"/>
      <c r="J6" s="20" t="s">
        <v>97</v>
      </c>
      <c r="K6" s="22">
        <v>74.2</v>
      </c>
      <c r="L6" s="22">
        <v>74.2</v>
      </c>
      <c r="M6" s="23">
        <v>3</v>
      </c>
      <c r="N6" s="47"/>
    </row>
    <row r="7" spans="1:14" s="1" customFormat="1" ht="24.75" customHeight="1">
      <c r="A7" s="9">
        <v>4</v>
      </c>
      <c r="B7" s="10">
        <v>202107004</v>
      </c>
      <c r="C7" s="11" t="s">
        <v>19</v>
      </c>
      <c r="D7" s="11" t="s">
        <v>16</v>
      </c>
      <c r="E7" s="12" t="s">
        <v>18</v>
      </c>
      <c r="F7" s="12" t="s">
        <v>13</v>
      </c>
      <c r="G7" s="31" t="s">
        <v>86</v>
      </c>
      <c r="H7" s="13">
        <v>7</v>
      </c>
      <c r="I7" s="41"/>
      <c r="J7" s="20" t="s">
        <v>97</v>
      </c>
      <c r="K7" s="22">
        <v>73</v>
      </c>
      <c r="L7" s="22">
        <v>73</v>
      </c>
      <c r="M7" s="23">
        <v>5</v>
      </c>
      <c r="N7" s="48"/>
    </row>
    <row r="8" spans="1:14" s="1" customFormat="1" ht="24.75" customHeight="1">
      <c r="A8" s="9">
        <v>5</v>
      </c>
      <c r="B8" s="10">
        <v>202109001</v>
      </c>
      <c r="C8" s="11" t="s">
        <v>20</v>
      </c>
      <c r="D8" s="11" t="s">
        <v>16</v>
      </c>
      <c r="E8" s="12" t="s">
        <v>21</v>
      </c>
      <c r="F8" s="12" t="s">
        <v>22</v>
      </c>
      <c r="G8" s="12"/>
      <c r="H8" s="13">
        <v>9</v>
      </c>
      <c r="I8" s="24" t="s">
        <v>23</v>
      </c>
      <c r="J8" s="19" t="s">
        <v>24</v>
      </c>
      <c r="K8" s="22">
        <v>75.5</v>
      </c>
      <c r="L8" s="22">
        <f>(J8+K8)/2</f>
        <v>72.25</v>
      </c>
      <c r="M8" s="19" t="s">
        <v>25</v>
      </c>
      <c r="N8" s="25"/>
    </row>
    <row r="9" spans="1:14" s="1" customFormat="1" ht="24.75" customHeight="1">
      <c r="A9" s="9">
        <v>6</v>
      </c>
      <c r="B9" s="10">
        <v>202110001</v>
      </c>
      <c r="C9" s="11" t="s">
        <v>26</v>
      </c>
      <c r="D9" s="11" t="s">
        <v>16</v>
      </c>
      <c r="E9" s="12" t="s">
        <v>21</v>
      </c>
      <c r="F9" s="12" t="s">
        <v>27</v>
      </c>
      <c r="G9" s="12"/>
      <c r="H9" s="13">
        <v>10</v>
      </c>
      <c r="I9" s="24" t="s">
        <v>28</v>
      </c>
      <c r="J9" s="20" t="s">
        <v>97</v>
      </c>
      <c r="K9" s="22">
        <v>71.04</v>
      </c>
      <c r="L9" s="22">
        <v>71.04</v>
      </c>
      <c r="M9" s="19" t="s">
        <v>25</v>
      </c>
      <c r="N9" s="25"/>
    </row>
    <row r="10" spans="1:14" s="1" customFormat="1" ht="24.75" customHeight="1">
      <c r="A10" s="9">
        <v>7</v>
      </c>
      <c r="B10" s="10">
        <v>202111002</v>
      </c>
      <c r="C10" s="18" t="s">
        <v>29</v>
      </c>
      <c r="D10" s="11" t="s">
        <v>16</v>
      </c>
      <c r="E10" s="15" t="s">
        <v>21</v>
      </c>
      <c r="F10" s="15" t="s">
        <v>30</v>
      </c>
      <c r="G10" s="15"/>
      <c r="H10" s="13">
        <v>11</v>
      </c>
      <c r="I10" s="24" t="s">
        <v>31</v>
      </c>
      <c r="J10" s="19" t="s">
        <v>24</v>
      </c>
      <c r="K10" s="22">
        <v>82.16</v>
      </c>
      <c r="L10" s="22">
        <f>(J10+K10)/2</f>
        <v>75.58</v>
      </c>
      <c r="M10" s="19" t="s">
        <v>25</v>
      </c>
      <c r="N10" s="25"/>
    </row>
    <row r="11" spans="1:14" s="1" customFormat="1" ht="24.75" customHeight="1">
      <c r="A11" s="9">
        <v>8</v>
      </c>
      <c r="B11" s="10">
        <v>202112001</v>
      </c>
      <c r="C11" s="11" t="s">
        <v>32</v>
      </c>
      <c r="D11" s="11" t="s">
        <v>16</v>
      </c>
      <c r="E11" s="12" t="s">
        <v>33</v>
      </c>
      <c r="F11" s="15" t="s">
        <v>30</v>
      </c>
      <c r="G11" s="15"/>
      <c r="H11" s="13">
        <v>12</v>
      </c>
      <c r="I11" s="34" t="s">
        <v>92</v>
      </c>
      <c r="J11" s="20" t="s">
        <v>97</v>
      </c>
      <c r="K11" s="22">
        <v>79.86</v>
      </c>
      <c r="L11" s="22">
        <v>79.86</v>
      </c>
      <c r="M11" s="19" t="s">
        <v>25</v>
      </c>
      <c r="N11" s="26"/>
    </row>
    <row r="12" spans="1:14" s="1" customFormat="1" ht="24.75" customHeight="1">
      <c r="A12" s="9">
        <v>9</v>
      </c>
      <c r="B12" s="10">
        <v>202113001</v>
      </c>
      <c r="C12" s="11" t="s">
        <v>35</v>
      </c>
      <c r="D12" s="11" t="s">
        <v>16</v>
      </c>
      <c r="E12" s="12" t="s">
        <v>36</v>
      </c>
      <c r="F12" s="15" t="s">
        <v>34</v>
      </c>
      <c r="G12" s="15"/>
      <c r="H12" s="13">
        <v>13</v>
      </c>
      <c r="I12" s="42" t="s">
        <v>99</v>
      </c>
      <c r="J12" s="20" t="s">
        <v>97</v>
      </c>
      <c r="K12" s="22">
        <v>73</v>
      </c>
      <c r="L12" s="22">
        <v>73</v>
      </c>
      <c r="M12" s="19" t="s">
        <v>37</v>
      </c>
      <c r="N12" s="42" t="s">
        <v>95</v>
      </c>
    </row>
    <row r="13" spans="1:14" s="1" customFormat="1" ht="24.75" customHeight="1">
      <c r="A13" s="9">
        <v>10</v>
      </c>
      <c r="B13" s="10">
        <v>202113002</v>
      </c>
      <c r="C13" s="11" t="s">
        <v>38</v>
      </c>
      <c r="D13" s="11" t="s">
        <v>11</v>
      </c>
      <c r="E13" s="12" t="s">
        <v>39</v>
      </c>
      <c r="F13" s="15" t="s">
        <v>34</v>
      </c>
      <c r="G13" s="15"/>
      <c r="H13" s="13">
        <v>13</v>
      </c>
      <c r="I13" s="43"/>
      <c r="J13" s="20" t="s">
        <v>97</v>
      </c>
      <c r="K13" s="22">
        <v>72.24</v>
      </c>
      <c r="L13" s="22">
        <v>72.24</v>
      </c>
      <c r="M13" s="19" t="s">
        <v>40</v>
      </c>
      <c r="N13" s="43"/>
    </row>
    <row r="14" spans="1:14" s="1" customFormat="1" ht="24.75" customHeight="1">
      <c r="A14" s="9">
        <v>11</v>
      </c>
      <c r="B14" s="10">
        <v>202114008</v>
      </c>
      <c r="C14" s="11" t="s">
        <v>41</v>
      </c>
      <c r="D14" s="11" t="s">
        <v>16</v>
      </c>
      <c r="E14" s="12" t="s">
        <v>21</v>
      </c>
      <c r="F14" s="12" t="s">
        <v>42</v>
      </c>
      <c r="G14" s="12"/>
      <c r="H14" s="13">
        <v>14</v>
      </c>
      <c r="I14" s="44" t="s">
        <v>43</v>
      </c>
      <c r="J14" s="19" t="s">
        <v>44</v>
      </c>
      <c r="K14" s="22">
        <v>72.06</v>
      </c>
      <c r="L14" s="22">
        <f aca="true" t="shared" si="0" ref="L14:L28">(J14+K14)/2</f>
        <v>80.53</v>
      </c>
      <c r="M14" s="19" t="s">
        <v>25</v>
      </c>
      <c r="N14" s="45" t="s">
        <v>87</v>
      </c>
    </row>
    <row r="15" spans="1:14" s="1" customFormat="1" ht="24.75" customHeight="1">
      <c r="A15" s="9">
        <v>12</v>
      </c>
      <c r="B15" s="10">
        <v>202114011</v>
      </c>
      <c r="C15" s="18" t="s">
        <v>45</v>
      </c>
      <c r="D15" s="18" t="s">
        <v>16</v>
      </c>
      <c r="E15" s="15" t="s">
        <v>46</v>
      </c>
      <c r="F15" s="15" t="s">
        <v>47</v>
      </c>
      <c r="G15" s="15"/>
      <c r="H15" s="13">
        <v>14</v>
      </c>
      <c r="I15" s="42"/>
      <c r="J15" s="19" t="s">
        <v>48</v>
      </c>
      <c r="K15" s="22">
        <v>71.82</v>
      </c>
      <c r="L15" s="22">
        <f t="shared" si="0"/>
        <v>79.41</v>
      </c>
      <c r="M15" s="19" t="s">
        <v>37</v>
      </c>
      <c r="N15" s="42"/>
    </row>
    <row r="16" spans="1:14" s="1" customFormat="1" ht="24.75" customHeight="1">
      <c r="A16" s="9">
        <v>13</v>
      </c>
      <c r="B16" s="10">
        <v>202114016</v>
      </c>
      <c r="C16" s="18" t="s">
        <v>49</v>
      </c>
      <c r="D16" s="18" t="s">
        <v>16</v>
      </c>
      <c r="E16" s="15" t="s">
        <v>50</v>
      </c>
      <c r="F16" s="15" t="s">
        <v>47</v>
      </c>
      <c r="G16" s="15"/>
      <c r="H16" s="13">
        <v>14</v>
      </c>
      <c r="I16" s="42"/>
      <c r="J16" s="19" t="s">
        <v>51</v>
      </c>
      <c r="K16" s="22">
        <v>73.68</v>
      </c>
      <c r="L16" s="22">
        <f t="shared" si="0"/>
        <v>76.84</v>
      </c>
      <c r="M16" s="19" t="s">
        <v>52</v>
      </c>
      <c r="N16" s="42"/>
    </row>
    <row r="17" spans="1:14" s="1" customFormat="1" ht="24.75" customHeight="1">
      <c r="A17" s="9">
        <v>14</v>
      </c>
      <c r="B17" s="10">
        <v>202114001</v>
      </c>
      <c r="C17" s="11" t="s">
        <v>53</v>
      </c>
      <c r="D17" s="11" t="s">
        <v>16</v>
      </c>
      <c r="E17" s="12" t="s">
        <v>54</v>
      </c>
      <c r="F17" s="15" t="s">
        <v>47</v>
      </c>
      <c r="G17" s="15"/>
      <c r="H17" s="13">
        <v>14</v>
      </c>
      <c r="I17" s="42"/>
      <c r="J17" s="19" t="s">
        <v>51</v>
      </c>
      <c r="K17" s="22">
        <v>73.12</v>
      </c>
      <c r="L17" s="22">
        <f t="shared" si="0"/>
        <v>76.56</v>
      </c>
      <c r="M17" s="19" t="s">
        <v>55</v>
      </c>
      <c r="N17" s="42"/>
    </row>
    <row r="18" spans="1:14" s="1" customFormat="1" ht="24.75" customHeight="1">
      <c r="A18" s="9">
        <v>15</v>
      </c>
      <c r="B18" s="10">
        <v>202114010</v>
      </c>
      <c r="C18" s="18" t="s">
        <v>56</v>
      </c>
      <c r="D18" s="18" t="s">
        <v>16</v>
      </c>
      <c r="E18" s="15" t="s">
        <v>21</v>
      </c>
      <c r="F18" s="15" t="s">
        <v>47</v>
      </c>
      <c r="G18" s="15"/>
      <c r="H18" s="13">
        <v>14</v>
      </c>
      <c r="I18" s="42"/>
      <c r="J18" s="19" t="s">
        <v>57</v>
      </c>
      <c r="K18" s="22">
        <v>72.48</v>
      </c>
      <c r="L18" s="22">
        <f t="shared" si="0"/>
        <v>75.74000000000001</v>
      </c>
      <c r="M18" s="19" t="s">
        <v>58</v>
      </c>
      <c r="N18" s="42"/>
    </row>
    <row r="19" spans="1:14" s="1" customFormat="1" ht="24.75" customHeight="1">
      <c r="A19" s="9">
        <v>16</v>
      </c>
      <c r="B19" s="10">
        <v>202114004</v>
      </c>
      <c r="C19" s="11" t="s">
        <v>59</v>
      </c>
      <c r="D19" s="11" t="s">
        <v>16</v>
      </c>
      <c r="E19" s="12" t="s">
        <v>54</v>
      </c>
      <c r="F19" s="15" t="s">
        <v>47</v>
      </c>
      <c r="G19" s="15"/>
      <c r="H19" s="13">
        <v>14</v>
      </c>
      <c r="I19" s="42"/>
      <c r="J19" s="19" t="s">
        <v>60</v>
      </c>
      <c r="K19" s="22">
        <v>71.28</v>
      </c>
      <c r="L19" s="22">
        <f t="shared" si="0"/>
        <v>69.64</v>
      </c>
      <c r="M19" s="19" t="s">
        <v>61</v>
      </c>
      <c r="N19" s="42"/>
    </row>
    <row r="20" spans="1:14" s="1" customFormat="1" ht="24.75" customHeight="1">
      <c r="A20" s="9">
        <v>17</v>
      </c>
      <c r="B20" s="10">
        <v>202114007</v>
      </c>
      <c r="C20" s="11" t="s">
        <v>62</v>
      </c>
      <c r="D20" s="11" t="s">
        <v>11</v>
      </c>
      <c r="E20" s="12" t="s">
        <v>63</v>
      </c>
      <c r="F20" s="15" t="s">
        <v>47</v>
      </c>
      <c r="G20" s="15"/>
      <c r="H20" s="13">
        <v>14</v>
      </c>
      <c r="I20" s="42"/>
      <c r="J20" s="19" t="s">
        <v>64</v>
      </c>
      <c r="K20" s="22">
        <v>74.52</v>
      </c>
      <c r="L20" s="22">
        <f t="shared" si="0"/>
        <v>67.25999999999999</v>
      </c>
      <c r="M20" s="19" t="s">
        <v>65</v>
      </c>
      <c r="N20" s="42"/>
    </row>
    <row r="21" spans="1:14" s="1" customFormat="1" ht="24.75" customHeight="1">
      <c r="A21" s="9">
        <v>18</v>
      </c>
      <c r="B21" s="10">
        <v>202115003</v>
      </c>
      <c r="C21" s="11" t="s">
        <v>66</v>
      </c>
      <c r="D21" s="11" t="s">
        <v>16</v>
      </c>
      <c r="E21" s="12" t="s">
        <v>21</v>
      </c>
      <c r="F21" s="15" t="s">
        <v>47</v>
      </c>
      <c r="G21" s="15"/>
      <c r="H21" s="13">
        <v>15</v>
      </c>
      <c r="I21" s="44" t="s">
        <v>100</v>
      </c>
      <c r="J21" s="19" t="s">
        <v>67</v>
      </c>
      <c r="K21" s="22">
        <v>77.36</v>
      </c>
      <c r="L21" s="22">
        <f t="shared" si="0"/>
        <v>80.68</v>
      </c>
      <c r="M21" s="19" t="s">
        <v>25</v>
      </c>
      <c r="N21" s="44"/>
    </row>
    <row r="22" spans="1:14" s="1" customFormat="1" ht="24.75" customHeight="1">
      <c r="A22" s="9">
        <v>19</v>
      </c>
      <c r="B22" s="10">
        <v>202115004</v>
      </c>
      <c r="C22" s="18" t="s">
        <v>68</v>
      </c>
      <c r="D22" s="18" t="s">
        <v>16</v>
      </c>
      <c r="E22" s="15" t="s">
        <v>50</v>
      </c>
      <c r="F22" s="15" t="s">
        <v>47</v>
      </c>
      <c r="G22" s="30"/>
      <c r="H22" s="13">
        <v>15</v>
      </c>
      <c r="I22" s="42"/>
      <c r="J22" s="19" t="s">
        <v>69</v>
      </c>
      <c r="K22" s="22">
        <v>70.5</v>
      </c>
      <c r="L22" s="22">
        <f t="shared" si="0"/>
        <v>76.75</v>
      </c>
      <c r="M22" s="19" t="s">
        <v>37</v>
      </c>
      <c r="N22" s="42"/>
    </row>
    <row r="23" spans="1:14" s="1" customFormat="1" ht="24.75" customHeight="1">
      <c r="A23" s="9">
        <v>20</v>
      </c>
      <c r="B23" s="10">
        <v>202115002</v>
      </c>
      <c r="C23" s="11" t="s">
        <v>70</v>
      </c>
      <c r="D23" s="11" t="s">
        <v>16</v>
      </c>
      <c r="E23" s="12" t="s">
        <v>21</v>
      </c>
      <c r="F23" s="15" t="s">
        <v>47</v>
      </c>
      <c r="G23" s="15"/>
      <c r="H23" s="13">
        <v>15</v>
      </c>
      <c r="I23" s="43"/>
      <c r="J23" s="19" t="s">
        <v>71</v>
      </c>
      <c r="K23" s="22">
        <v>76.18</v>
      </c>
      <c r="L23" s="22">
        <f t="shared" si="0"/>
        <v>73.09</v>
      </c>
      <c r="M23" s="19" t="s">
        <v>40</v>
      </c>
      <c r="N23" s="43"/>
    </row>
    <row r="24" spans="1:14" s="1" customFormat="1" ht="24.75" customHeight="1">
      <c r="A24" s="9">
        <v>21</v>
      </c>
      <c r="B24" s="10">
        <v>202116009</v>
      </c>
      <c r="C24" s="18" t="s">
        <v>72</v>
      </c>
      <c r="D24" s="18" t="s">
        <v>73</v>
      </c>
      <c r="E24" s="15" t="s">
        <v>74</v>
      </c>
      <c r="F24" s="15" t="s">
        <v>47</v>
      </c>
      <c r="G24" s="15"/>
      <c r="H24" s="13">
        <v>16</v>
      </c>
      <c r="I24" s="44" t="s">
        <v>101</v>
      </c>
      <c r="J24" s="19" t="s">
        <v>75</v>
      </c>
      <c r="K24" s="22">
        <v>79.32</v>
      </c>
      <c r="L24" s="22">
        <f t="shared" si="0"/>
        <v>85.16</v>
      </c>
      <c r="M24" s="19" t="s">
        <v>25</v>
      </c>
      <c r="N24" s="44"/>
    </row>
    <row r="25" spans="1:14" s="1" customFormat="1" ht="24.75" customHeight="1">
      <c r="A25" s="9">
        <v>22</v>
      </c>
      <c r="B25" s="10">
        <v>202116005</v>
      </c>
      <c r="C25" s="18" t="s">
        <v>76</v>
      </c>
      <c r="D25" s="18" t="s">
        <v>73</v>
      </c>
      <c r="E25" s="15" t="s">
        <v>77</v>
      </c>
      <c r="F25" s="15" t="s">
        <v>47</v>
      </c>
      <c r="G25" s="15"/>
      <c r="H25" s="13">
        <v>16</v>
      </c>
      <c r="I25" s="42"/>
      <c r="J25" s="19" t="s">
        <v>44</v>
      </c>
      <c r="K25" s="22">
        <v>76.08</v>
      </c>
      <c r="L25" s="22">
        <f t="shared" si="0"/>
        <v>82.53999999999999</v>
      </c>
      <c r="M25" s="19" t="s">
        <v>37</v>
      </c>
      <c r="N25" s="42"/>
    </row>
    <row r="26" spans="1:14" s="1" customFormat="1" ht="24.75" customHeight="1">
      <c r="A26" s="9">
        <v>23</v>
      </c>
      <c r="B26" s="10">
        <v>202116007</v>
      </c>
      <c r="C26" s="18" t="s">
        <v>78</v>
      </c>
      <c r="D26" s="18" t="s">
        <v>73</v>
      </c>
      <c r="E26" s="15" t="s">
        <v>79</v>
      </c>
      <c r="F26" s="15" t="s">
        <v>47</v>
      </c>
      <c r="G26" s="30"/>
      <c r="H26" s="13">
        <v>16</v>
      </c>
      <c r="I26" s="42"/>
      <c r="J26" s="19" t="s">
        <v>57</v>
      </c>
      <c r="K26" s="22">
        <v>74.8</v>
      </c>
      <c r="L26" s="22">
        <f t="shared" si="0"/>
        <v>76.9</v>
      </c>
      <c r="M26" s="19" t="s">
        <v>40</v>
      </c>
      <c r="N26" s="42"/>
    </row>
    <row r="27" spans="1:14" s="1" customFormat="1" ht="24.75" customHeight="1">
      <c r="A27" s="9">
        <v>24</v>
      </c>
      <c r="B27" s="10">
        <v>202116003</v>
      </c>
      <c r="C27" s="11" t="s">
        <v>80</v>
      </c>
      <c r="D27" s="18" t="s">
        <v>73</v>
      </c>
      <c r="E27" s="12" t="s">
        <v>81</v>
      </c>
      <c r="F27" s="15" t="s">
        <v>47</v>
      </c>
      <c r="G27" s="30" t="s">
        <v>85</v>
      </c>
      <c r="H27" s="13">
        <v>16</v>
      </c>
      <c r="I27" s="42"/>
      <c r="J27" s="19" t="s">
        <v>57</v>
      </c>
      <c r="K27" s="22">
        <v>74.4</v>
      </c>
      <c r="L27" s="22">
        <f t="shared" si="0"/>
        <v>76.7</v>
      </c>
      <c r="M27" s="19" t="s">
        <v>52</v>
      </c>
      <c r="N27" s="42"/>
    </row>
    <row r="28" spans="1:14" s="1" customFormat="1" ht="24.75" customHeight="1">
      <c r="A28" s="9">
        <v>25</v>
      </c>
      <c r="B28" s="10">
        <v>202116008</v>
      </c>
      <c r="C28" s="18" t="s">
        <v>82</v>
      </c>
      <c r="D28" s="18" t="s">
        <v>73</v>
      </c>
      <c r="E28" s="15" t="s">
        <v>83</v>
      </c>
      <c r="F28" s="15" t="s">
        <v>47</v>
      </c>
      <c r="G28" s="30"/>
      <c r="H28" s="13">
        <v>16</v>
      </c>
      <c r="I28" s="43"/>
      <c r="J28" s="19" t="s">
        <v>84</v>
      </c>
      <c r="K28" s="22">
        <v>78.1</v>
      </c>
      <c r="L28" s="22">
        <f t="shared" si="0"/>
        <v>72.55</v>
      </c>
      <c r="M28" s="19" t="s">
        <v>55</v>
      </c>
      <c r="N28" s="43"/>
    </row>
  </sheetData>
  <sheetProtection/>
  <mergeCells count="11">
    <mergeCell ref="N21:N23"/>
    <mergeCell ref="A2:O2"/>
    <mergeCell ref="I4:I7"/>
    <mergeCell ref="I12:I13"/>
    <mergeCell ref="I14:I20"/>
    <mergeCell ref="I21:I23"/>
    <mergeCell ref="I24:I28"/>
    <mergeCell ref="N24:N28"/>
    <mergeCell ref="N4:N7"/>
    <mergeCell ref="N12:N13"/>
    <mergeCell ref="N14:N20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二集团</cp:lastModifiedBy>
  <cp:lastPrinted>2019-09-10T00:41:22Z</cp:lastPrinted>
  <dcterms:created xsi:type="dcterms:W3CDTF">2014-08-05T01:36:40Z</dcterms:created>
  <dcterms:modified xsi:type="dcterms:W3CDTF">2021-08-04T08:08:31Z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BC8F06846BD3407E95AB9ED3A1B6D036</vt:lpwstr>
  </property>
</Properties>
</file>