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15" r:id="rId1"/>
  </sheets>
  <definedNames>
    <definedName name="_xlnm._FilterDatabase" localSheetId="0" hidden="1">笔试成绩!$A$3:$H$36</definedName>
    <definedName name="_xlnm.Print_Titles" localSheetId="0">笔试成绩!$2:$3</definedName>
  </definedNames>
  <calcPr calcId="144525"/>
</workbook>
</file>

<file path=xl/sharedStrings.xml><?xml version="1.0" encoding="utf-8"?>
<sst xmlns="http://schemas.openxmlformats.org/spreadsheetml/2006/main" count="89" uniqueCount="36">
  <si>
    <t>附件：</t>
  </si>
  <si>
    <t>2021年启东市第二医疗集团公开招聘工作人员（编外）总成绩及进入体检人员名单</t>
  </si>
  <si>
    <t>序号</t>
  </si>
  <si>
    <t>准考证号</t>
  </si>
  <si>
    <t>报考岗位代码</t>
  </si>
  <si>
    <t>笔试成绩</t>
  </si>
  <si>
    <t>面试成绩</t>
  </si>
  <si>
    <t>总成绩</t>
  </si>
  <si>
    <t>名次</t>
  </si>
  <si>
    <t>备注</t>
  </si>
  <si>
    <t>进入体检</t>
  </si>
  <si>
    <t>面试放弃</t>
  </si>
  <si>
    <t>69</t>
  </si>
  <si>
    <t>1</t>
  </si>
  <si>
    <t>62</t>
  </si>
  <si>
    <t>2</t>
  </si>
  <si>
    <t>67</t>
  </si>
  <si>
    <t>3</t>
  </si>
  <si>
    <t>89</t>
  </si>
  <si>
    <t>87</t>
  </si>
  <si>
    <t>81</t>
  </si>
  <si>
    <t>80</t>
  </si>
  <si>
    <t>4</t>
  </si>
  <si>
    <t>5</t>
  </si>
  <si>
    <t>79</t>
  </si>
  <si>
    <t>6</t>
  </si>
  <si>
    <t>68</t>
  </si>
  <si>
    <t>7</t>
  </si>
  <si>
    <t>60</t>
  </si>
  <si>
    <t>8</t>
  </si>
  <si>
    <t>9</t>
  </si>
  <si>
    <t>84</t>
  </si>
  <si>
    <t>83</t>
  </si>
  <si>
    <t>70</t>
  </si>
  <si>
    <t>91</t>
  </si>
  <si>
    <t>73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</si>
</sst>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方正大标宋_GBK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6" fillId="10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51" applyFont="1" applyFill="1" applyBorder="1" applyAlignment="1">
      <alignment horizontal="center" vertical="center" wrapText="1"/>
    </xf>
    <xf numFmtId="178" fontId="1" fillId="2" borderId="1" xfId="51" applyNumberFormat="1" applyFont="1" applyFill="1" applyBorder="1" applyAlignment="1">
      <alignment horizontal="center" vertical="center" wrapText="1"/>
    </xf>
    <xf numFmtId="177" fontId="1" fillId="2" borderId="1" xfId="51" applyNumberFormat="1" applyFont="1" applyFill="1" applyBorder="1" applyAlignment="1">
      <alignment horizontal="center" vertical="center" wrapText="1"/>
    </xf>
    <xf numFmtId="0" fontId="4" fillId="2" borderId="1" xfId="44" applyNumberFormat="1" applyFont="1" applyFill="1" applyBorder="1" applyAlignment="1">
      <alignment horizontal="center" vertical="center" wrapText="1"/>
    </xf>
    <xf numFmtId="178" fontId="4" fillId="2" borderId="1" xfId="44" applyNumberFormat="1" applyFont="1" applyFill="1" applyBorder="1" applyAlignment="1">
      <alignment horizontal="center" vertical="center" wrapText="1"/>
    </xf>
    <xf numFmtId="0" fontId="4" fillId="2" borderId="1" xfId="44" applyNumberFormat="1" applyFont="1" applyFill="1" applyBorder="1" applyAlignment="1" applyProtection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176" fontId="5" fillId="2" borderId="1" xfId="51" applyNumberFormat="1" applyFont="1" applyFill="1" applyBorder="1" applyAlignment="1">
      <alignment horizontal="center" vertical="center" wrapText="1"/>
    </xf>
    <xf numFmtId="178" fontId="5" fillId="2" borderId="1" xfId="51" applyNumberFormat="1" applyFont="1" applyFill="1" applyBorder="1" applyAlignment="1">
      <alignment horizontal="center" vertical="center" wrapText="1"/>
    </xf>
    <xf numFmtId="0" fontId="4" fillId="2" borderId="1" xfId="51" applyNumberFormat="1" applyFont="1" applyFill="1" applyBorder="1" applyAlignment="1" applyProtection="1">
      <alignment horizontal="center" vertical="center" wrapText="1"/>
    </xf>
    <xf numFmtId="49" fontId="6" fillId="2" borderId="1" xfId="51" applyNumberFormat="1" applyFont="1" applyFill="1" applyBorder="1" applyAlignment="1" applyProtection="1">
      <alignment horizontal="center" vertical="center" wrapText="1"/>
    </xf>
    <xf numFmtId="176" fontId="6" fillId="2" borderId="1" xfId="51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  <cellStyle name="常规 2" xfId="51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abSelected="1" workbookViewId="0">
      <selection activeCell="L11" sqref="L11"/>
    </sheetView>
  </sheetViews>
  <sheetFormatPr defaultColWidth="9" defaultRowHeight="21.75" customHeight="1" outlineLevelCol="7"/>
  <cols>
    <col min="1" max="1" width="6.75" customWidth="1"/>
    <col min="2" max="3" width="12.625" customWidth="1"/>
    <col min="4" max="6" width="10.625" customWidth="1"/>
    <col min="7" max="7" width="8.875" customWidth="1"/>
    <col min="8" max="8" width="21.125" customWidth="1"/>
  </cols>
  <sheetData>
    <row r="1" customHeight="1" spans="1:1">
      <c r="A1" s="3" t="s">
        <v>0</v>
      </c>
    </row>
    <row r="2" ht="33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7.5" customHeight="1" spans="1:8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</row>
    <row r="4" s="1" customFormat="1" ht="25" customHeight="1" spans="1:8">
      <c r="A4" s="8">
        <f t="shared" ref="A4:A12" si="0">ROW()-3</f>
        <v>1</v>
      </c>
      <c r="B4" s="9">
        <v>202107003</v>
      </c>
      <c r="C4" s="10">
        <v>7</v>
      </c>
      <c r="D4" s="5"/>
      <c r="E4" s="11">
        <v>80.42</v>
      </c>
      <c r="F4" s="12">
        <v>80.42</v>
      </c>
      <c r="G4" s="13">
        <v>1</v>
      </c>
      <c r="H4" s="11" t="s">
        <v>10</v>
      </c>
    </row>
    <row r="5" s="1" customFormat="1" ht="25" customHeight="1" spans="1:8">
      <c r="A5" s="8">
        <f t="shared" si="0"/>
        <v>2</v>
      </c>
      <c r="B5" s="9">
        <v>202107006</v>
      </c>
      <c r="C5" s="10">
        <v>7</v>
      </c>
      <c r="D5" s="5"/>
      <c r="E5" s="12">
        <v>76.74</v>
      </c>
      <c r="F5" s="12">
        <v>76.74</v>
      </c>
      <c r="G5" s="13">
        <v>2</v>
      </c>
      <c r="H5" s="11" t="s">
        <v>10</v>
      </c>
    </row>
    <row r="6" s="1" customFormat="1" ht="25" customHeight="1" spans="1:8">
      <c r="A6" s="8">
        <f t="shared" si="0"/>
        <v>3</v>
      </c>
      <c r="B6" s="9">
        <v>202107005</v>
      </c>
      <c r="C6" s="14">
        <v>7</v>
      </c>
      <c r="D6" s="5"/>
      <c r="E6" s="12">
        <v>74.2</v>
      </c>
      <c r="F6" s="12">
        <v>74.2</v>
      </c>
      <c r="G6" s="13">
        <v>3</v>
      </c>
      <c r="H6" s="11" t="s">
        <v>10</v>
      </c>
    </row>
    <row r="7" s="1" customFormat="1" ht="25" customHeight="1" spans="1:8">
      <c r="A7" s="8">
        <f t="shared" si="0"/>
        <v>4</v>
      </c>
      <c r="B7" s="9">
        <v>202107001</v>
      </c>
      <c r="C7" s="10">
        <v>7</v>
      </c>
      <c r="D7" s="5"/>
      <c r="E7" s="11">
        <v>73.78</v>
      </c>
      <c r="F7" s="11">
        <v>73.78</v>
      </c>
      <c r="G7" s="13">
        <v>4</v>
      </c>
      <c r="H7" s="11" t="s">
        <v>10</v>
      </c>
    </row>
    <row r="8" s="1" customFormat="1" ht="25" customHeight="1" spans="1:8">
      <c r="A8" s="8">
        <f t="shared" si="0"/>
        <v>5</v>
      </c>
      <c r="B8" s="9">
        <v>202107004</v>
      </c>
      <c r="C8" s="10">
        <v>7</v>
      </c>
      <c r="D8" s="5"/>
      <c r="E8" s="12">
        <v>73</v>
      </c>
      <c r="F8" s="12">
        <v>73</v>
      </c>
      <c r="G8" s="13">
        <v>5</v>
      </c>
      <c r="H8" s="11" t="s">
        <v>10</v>
      </c>
    </row>
    <row r="9" s="1" customFormat="1" ht="25" customHeight="1" spans="1:8">
      <c r="A9" s="8">
        <f t="shared" si="0"/>
        <v>6</v>
      </c>
      <c r="B9" s="9">
        <v>202107002</v>
      </c>
      <c r="C9" s="10">
        <v>7</v>
      </c>
      <c r="D9" s="5"/>
      <c r="E9" s="11">
        <v>0</v>
      </c>
      <c r="F9" s="11"/>
      <c r="G9" s="13">
        <v>0</v>
      </c>
      <c r="H9" s="11" t="s">
        <v>11</v>
      </c>
    </row>
    <row r="10" s="2" customFormat="1" ht="26.1" customHeight="1" spans="1:8">
      <c r="A10" s="8">
        <f t="shared" si="0"/>
        <v>7</v>
      </c>
      <c r="B10" s="9">
        <v>202109001</v>
      </c>
      <c r="C10" s="10">
        <v>9</v>
      </c>
      <c r="D10" s="15" t="s">
        <v>12</v>
      </c>
      <c r="E10" s="16">
        <v>75.5</v>
      </c>
      <c r="F10" s="12">
        <f>(D10+E10)/2</f>
        <v>72.25</v>
      </c>
      <c r="G10" s="15" t="s">
        <v>13</v>
      </c>
      <c r="H10" s="15" t="s">
        <v>10</v>
      </c>
    </row>
    <row r="11" s="2" customFormat="1" ht="26.1" customHeight="1" spans="1:8">
      <c r="A11" s="8">
        <f t="shared" si="0"/>
        <v>8</v>
      </c>
      <c r="B11" s="9">
        <v>202109002</v>
      </c>
      <c r="C11" s="10">
        <v>9</v>
      </c>
      <c r="D11" s="15" t="s">
        <v>14</v>
      </c>
      <c r="E11" s="16">
        <v>76.96</v>
      </c>
      <c r="F11" s="12">
        <f>(D11+E11)/2</f>
        <v>69.48</v>
      </c>
      <c r="G11" s="15" t="s">
        <v>15</v>
      </c>
      <c r="H11" s="15"/>
    </row>
    <row r="12" s="2" customFormat="1" ht="26.1" customHeight="1" spans="1:8">
      <c r="A12" s="8">
        <f t="shared" si="0"/>
        <v>9</v>
      </c>
      <c r="B12" s="9">
        <v>202110001</v>
      </c>
      <c r="C12" s="10">
        <v>10</v>
      </c>
      <c r="D12" s="15"/>
      <c r="E12" s="16">
        <v>71.04</v>
      </c>
      <c r="F12" s="12">
        <v>71.04</v>
      </c>
      <c r="G12" s="15" t="s">
        <v>13</v>
      </c>
      <c r="H12" s="15" t="s">
        <v>10</v>
      </c>
    </row>
    <row r="13" s="2" customFormat="1" ht="26.1" customHeight="1" spans="1:8">
      <c r="A13" s="8">
        <f t="shared" ref="A13:A37" si="1">ROW()-3</f>
        <v>10</v>
      </c>
      <c r="B13" s="9">
        <v>202111002</v>
      </c>
      <c r="C13" s="10">
        <v>11</v>
      </c>
      <c r="D13" s="15" t="s">
        <v>12</v>
      </c>
      <c r="E13" s="16">
        <v>82.16</v>
      </c>
      <c r="F13" s="12">
        <f>(D13+E13)/2</f>
        <v>75.58</v>
      </c>
      <c r="G13" s="15" t="s">
        <v>13</v>
      </c>
      <c r="H13" s="15" t="s">
        <v>10</v>
      </c>
    </row>
    <row r="14" s="2" customFormat="1" ht="26.1" customHeight="1" spans="1:8">
      <c r="A14" s="8">
        <f t="shared" si="1"/>
        <v>11</v>
      </c>
      <c r="B14" s="9">
        <v>202111003</v>
      </c>
      <c r="C14" s="10">
        <v>11</v>
      </c>
      <c r="D14" s="15" t="s">
        <v>16</v>
      </c>
      <c r="E14" s="16">
        <v>79.22</v>
      </c>
      <c r="F14" s="12">
        <f>(D14+E14)/2</f>
        <v>73.11</v>
      </c>
      <c r="G14" s="15" t="s">
        <v>15</v>
      </c>
      <c r="H14" s="15"/>
    </row>
    <row r="15" s="2" customFormat="1" ht="26.1" customHeight="1" spans="1:8">
      <c r="A15" s="8">
        <f t="shared" si="1"/>
        <v>12</v>
      </c>
      <c r="B15" s="9">
        <v>202112001</v>
      </c>
      <c r="C15" s="10">
        <v>12</v>
      </c>
      <c r="D15" s="15"/>
      <c r="E15" s="16">
        <v>79.86</v>
      </c>
      <c r="F15" s="12">
        <v>79.86</v>
      </c>
      <c r="G15" s="15" t="s">
        <v>13</v>
      </c>
      <c r="H15" s="15" t="s">
        <v>10</v>
      </c>
    </row>
    <row r="16" s="2" customFormat="1" ht="26.1" customHeight="1" spans="1:8">
      <c r="A16" s="8">
        <f t="shared" si="1"/>
        <v>13</v>
      </c>
      <c r="B16" s="9">
        <v>202113003</v>
      </c>
      <c r="C16" s="14">
        <v>13</v>
      </c>
      <c r="D16" s="15"/>
      <c r="E16" s="16">
        <v>77.88</v>
      </c>
      <c r="F16" s="12">
        <v>77.88</v>
      </c>
      <c r="G16" s="15" t="s">
        <v>13</v>
      </c>
      <c r="H16" s="15" t="s">
        <v>10</v>
      </c>
    </row>
    <row r="17" s="2" customFormat="1" ht="26.1" customHeight="1" spans="1:8">
      <c r="A17" s="8">
        <f t="shared" si="1"/>
        <v>14</v>
      </c>
      <c r="B17" s="9">
        <v>202113001</v>
      </c>
      <c r="C17" s="10">
        <v>13</v>
      </c>
      <c r="D17" s="15"/>
      <c r="E17" s="16">
        <v>73</v>
      </c>
      <c r="F17" s="12">
        <v>73</v>
      </c>
      <c r="G17" s="15" t="s">
        <v>15</v>
      </c>
      <c r="H17" s="15" t="s">
        <v>10</v>
      </c>
    </row>
    <row r="18" s="2" customFormat="1" ht="26.1" customHeight="1" spans="1:8">
      <c r="A18" s="8">
        <f t="shared" si="1"/>
        <v>15</v>
      </c>
      <c r="B18" s="9">
        <v>202113002</v>
      </c>
      <c r="C18" s="10">
        <v>13</v>
      </c>
      <c r="D18" s="15"/>
      <c r="E18" s="16">
        <v>72.24</v>
      </c>
      <c r="F18" s="12">
        <v>72.24</v>
      </c>
      <c r="G18" s="15" t="s">
        <v>17</v>
      </c>
      <c r="H18" s="15" t="s">
        <v>10</v>
      </c>
    </row>
    <row r="19" s="2" customFormat="1" ht="26.1" customHeight="1" spans="1:8">
      <c r="A19" s="8">
        <f t="shared" si="1"/>
        <v>16</v>
      </c>
      <c r="B19" s="9">
        <v>202114008</v>
      </c>
      <c r="C19" s="10">
        <v>14</v>
      </c>
      <c r="D19" s="15" t="s">
        <v>18</v>
      </c>
      <c r="E19" s="16">
        <v>72.06</v>
      </c>
      <c r="F19" s="12">
        <f t="shared" ref="F19:F27" si="2">(D19+E19)/2</f>
        <v>80.53</v>
      </c>
      <c r="G19" s="15" t="s">
        <v>13</v>
      </c>
      <c r="H19" s="15" t="s">
        <v>10</v>
      </c>
    </row>
    <row r="20" s="2" customFormat="1" ht="26.1" customHeight="1" spans="1:8">
      <c r="A20" s="8">
        <f t="shared" si="1"/>
        <v>17</v>
      </c>
      <c r="B20" s="9">
        <v>202114011</v>
      </c>
      <c r="C20" s="10">
        <v>14</v>
      </c>
      <c r="D20" s="15" t="s">
        <v>19</v>
      </c>
      <c r="E20" s="16">
        <v>71.82</v>
      </c>
      <c r="F20" s="12">
        <f t="shared" si="2"/>
        <v>79.41</v>
      </c>
      <c r="G20" s="15" t="s">
        <v>15</v>
      </c>
      <c r="H20" s="15" t="s">
        <v>10</v>
      </c>
    </row>
    <row r="21" s="2" customFormat="1" ht="26.1" customHeight="1" spans="1:8">
      <c r="A21" s="8">
        <f t="shared" si="1"/>
        <v>18</v>
      </c>
      <c r="B21" s="9">
        <v>202114014</v>
      </c>
      <c r="C21" s="10">
        <v>14</v>
      </c>
      <c r="D21" s="15" t="s">
        <v>20</v>
      </c>
      <c r="E21" s="16">
        <v>73.9</v>
      </c>
      <c r="F21" s="12">
        <f t="shared" si="2"/>
        <v>77.45</v>
      </c>
      <c r="G21" s="15" t="s">
        <v>17</v>
      </c>
      <c r="H21" s="15" t="s">
        <v>10</v>
      </c>
    </row>
    <row r="22" s="2" customFormat="1" ht="26.1" customHeight="1" spans="1:8">
      <c r="A22" s="8">
        <f t="shared" si="1"/>
        <v>19</v>
      </c>
      <c r="B22" s="9">
        <v>202114016</v>
      </c>
      <c r="C22" s="10">
        <v>14</v>
      </c>
      <c r="D22" s="15" t="s">
        <v>21</v>
      </c>
      <c r="E22" s="16">
        <v>73.68</v>
      </c>
      <c r="F22" s="12">
        <f t="shared" si="2"/>
        <v>76.84</v>
      </c>
      <c r="G22" s="15" t="s">
        <v>22</v>
      </c>
      <c r="H22" s="15" t="s">
        <v>10</v>
      </c>
    </row>
    <row r="23" s="2" customFormat="1" ht="26.1" customHeight="1" spans="1:8">
      <c r="A23" s="8">
        <f t="shared" si="1"/>
        <v>20</v>
      </c>
      <c r="B23" s="9">
        <v>202114001</v>
      </c>
      <c r="C23" s="10">
        <v>14</v>
      </c>
      <c r="D23" s="15" t="s">
        <v>21</v>
      </c>
      <c r="E23" s="16">
        <v>73.12</v>
      </c>
      <c r="F23" s="12">
        <f t="shared" si="2"/>
        <v>76.56</v>
      </c>
      <c r="G23" s="15" t="s">
        <v>23</v>
      </c>
      <c r="H23" s="15" t="s">
        <v>10</v>
      </c>
    </row>
    <row r="24" s="2" customFormat="1" ht="26.1" customHeight="1" spans="1:8">
      <c r="A24" s="8">
        <f t="shared" si="1"/>
        <v>21</v>
      </c>
      <c r="B24" s="9">
        <v>202114010</v>
      </c>
      <c r="C24" s="10">
        <v>14</v>
      </c>
      <c r="D24" s="15" t="s">
        <v>24</v>
      </c>
      <c r="E24" s="16">
        <v>72.48</v>
      </c>
      <c r="F24" s="12">
        <f t="shared" si="2"/>
        <v>75.74</v>
      </c>
      <c r="G24" s="15" t="s">
        <v>25</v>
      </c>
      <c r="H24" s="15" t="s">
        <v>10</v>
      </c>
    </row>
    <row r="25" s="2" customFormat="1" ht="26.1" customHeight="1" spans="1:8">
      <c r="A25" s="8">
        <f t="shared" si="1"/>
        <v>22</v>
      </c>
      <c r="B25" s="9">
        <v>202114004</v>
      </c>
      <c r="C25" s="10">
        <v>14</v>
      </c>
      <c r="D25" s="15" t="s">
        <v>26</v>
      </c>
      <c r="E25" s="16">
        <v>71.28</v>
      </c>
      <c r="F25" s="12">
        <f t="shared" si="2"/>
        <v>69.64</v>
      </c>
      <c r="G25" s="15" t="s">
        <v>27</v>
      </c>
      <c r="H25" s="15" t="s">
        <v>10</v>
      </c>
    </row>
    <row r="26" s="2" customFormat="1" ht="26.1" customHeight="1" spans="1:8">
      <c r="A26" s="8">
        <f t="shared" si="1"/>
        <v>23</v>
      </c>
      <c r="B26" s="9">
        <v>202114007</v>
      </c>
      <c r="C26" s="10">
        <v>14</v>
      </c>
      <c r="D26" s="15" t="s">
        <v>28</v>
      </c>
      <c r="E26" s="16">
        <v>74.52</v>
      </c>
      <c r="F26" s="12">
        <f t="shared" si="2"/>
        <v>67.26</v>
      </c>
      <c r="G26" s="15" t="s">
        <v>29</v>
      </c>
      <c r="H26" s="15" t="s">
        <v>10</v>
      </c>
    </row>
    <row r="27" s="2" customFormat="1" ht="26.1" customHeight="1" spans="1:8">
      <c r="A27" s="8">
        <f t="shared" si="1"/>
        <v>24</v>
      </c>
      <c r="B27" s="9">
        <v>202114003</v>
      </c>
      <c r="C27" s="10">
        <v>14</v>
      </c>
      <c r="D27" s="15" t="s">
        <v>28</v>
      </c>
      <c r="E27" s="16">
        <v>65.72</v>
      </c>
      <c r="F27" s="12">
        <f t="shared" si="2"/>
        <v>62.86</v>
      </c>
      <c r="G27" s="15" t="s">
        <v>30</v>
      </c>
      <c r="H27" s="15" t="s">
        <v>10</v>
      </c>
    </row>
    <row r="28" s="2" customFormat="1" ht="26.1" customHeight="1" spans="1:8">
      <c r="A28" s="8">
        <f t="shared" si="1"/>
        <v>25</v>
      </c>
      <c r="B28" s="9">
        <v>202115003</v>
      </c>
      <c r="C28" s="10">
        <v>15</v>
      </c>
      <c r="D28" s="15" t="s">
        <v>31</v>
      </c>
      <c r="E28" s="16">
        <v>77.36</v>
      </c>
      <c r="F28" s="12">
        <f t="shared" ref="F28:F36" si="3">(D28+E28)/2</f>
        <v>80.68</v>
      </c>
      <c r="G28" s="15" t="s">
        <v>13</v>
      </c>
      <c r="H28" s="15" t="s">
        <v>10</v>
      </c>
    </row>
    <row r="29" s="2" customFormat="1" ht="26.1" customHeight="1" spans="1:8">
      <c r="A29" s="8">
        <f t="shared" si="1"/>
        <v>26</v>
      </c>
      <c r="B29" s="9">
        <v>202115004</v>
      </c>
      <c r="C29" s="10">
        <v>15</v>
      </c>
      <c r="D29" s="15" t="s">
        <v>32</v>
      </c>
      <c r="E29" s="16">
        <v>70.5</v>
      </c>
      <c r="F29" s="12">
        <f t="shared" si="3"/>
        <v>76.75</v>
      </c>
      <c r="G29" s="15" t="s">
        <v>15</v>
      </c>
      <c r="H29" s="15" t="s">
        <v>10</v>
      </c>
    </row>
    <row r="30" s="2" customFormat="1" ht="26.1" customHeight="1" spans="1:8">
      <c r="A30" s="8">
        <f t="shared" si="1"/>
        <v>27</v>
      </c>
      <c r="B30" s="9">
        <v>202115002</v>
      </c>
      <c r="C30" s="10">
        <v>15</v>
      </c>
      <c r="D30" s="15" t="s">
        <v>33</v>
      </c>
      <c r="E30" s="16">
        <v>76.18</v>
      </c>
      <c r="F30" s="12">
        <f t="shared" si="3"/>
        <v>73.09</v>
      </c>
      <c r="G30" s="15" t="s">
        <v>17</v>
      </c>
      <c r="H30" s="15" t="s">
        <v>10</v>
      </c>
    </row>
    <row r="31" s="2" customFormat="1" ht="26.1" customHeight="1" spans="1:8">
      <c r="A31" s="8">
        <f t="shared" si="1"/>
        <v>28</v>
      </c>
      <c r="B31" s="9">
        <v>202116009</v>
      </c>
      <c r="C31" s="10">
        <v>16</v>
      </c>
      <c r="D31" s="15" t="s">
        <v>34</v>
      </c>
      <c r="E31" s="16">
        <v>79.32</v>
      </c>
      <c r="F31" s="12">
        <f t="shared" si="3"/>
        <v>85.16</v>
      </c>
      <c r="G31" s="15" t="s">
        <v>13</v>
      </c>
      <c r="H31" s="15" t="s">
        <v>10</v>
      </c>
    </row>
    <row r="32" s="2" customFormat="1" ht="26.1" customHeight="1" spans="1:8">
      <c r="A32" s="8">
        <f t="shared" si="1"/>
        <v>29</v>
      </c>
      <c r="B32" s="9">
        <v>202116005</v>
      </c>
      <c r="C32" s="10">
        <v>16</v>
      </c>
      <c r="D32" s="15" t="s">
        <v>18</v>
      </c>
      <c r="E32" s="16">
        <v>76.08</v>
      </c>
      <c r="F32" s="12">
        <f t="shared" si="3"/>
        <v>82.54</v>
      </c>
      <c r="G32" s="15" t="s">
        <v>15</v>
      </c>
      <c r="H32" s="15" t="s">
        <v>10</v>
      </c>
    </row>
    <row r="33" s="2" customFormat="1" ht="26.1" customHeight="1" spans="1:8">
      <c r="A33" s="8">
        <f t="shared" si="1"/>
        <v>30</v>
      </c>
      <c r="B33" s="9">
        <v>202116007</v>
      </c>
      <c r="C33" s="10">
        <v>16</v>
      </c>
      <c r="D33" s="15" t="s">
        <v>24</v>
      </c>
      <c r="E33" s="16">
        <v>74.8</v>
      </c>
      <c r="F33" s="12">
        <f t="shared" si="3"/>
        <v>76.9</v>
      </c>
      <c r="G33" s="15" t="s">
        <v>17</v>
      </c>
      <c r="H33" s="15" t="s">
        <v>10</v>
      </c>
    </row>
    <row r="34" s="2" customFormat="1" ht="26.1" customHeight="1" spans="1:8">
      <c r="A34" s="8">
        <f t="shared" si="1"/>
        <v>31</v>
      </c>
      <c r="B34" s="9">
        <v>202116003</v>
      </c>
      <c r="C34" s="10">
        <v>16</v>
      </c>
      <c r="D34" s="15" t="s">
        <v>24</v>
      </c>
      <c r="E34" s="16">
        <v>74.4</v>
      </c>
      <c r="F34" s="12">
        <f t="shared" si="3"/>
        <v>76.7</v>
      </c>
      <c r="G34" s="15" t="s">
        <v>22</v>
      </c>
      <c r="H34" s="15" t="s">
        <v>10</v>
      </c>
    </row>
    <row r="35" s="2" customFormat="1" ht="26.1" customHeight="1" spans="1:8">
      <c r="A35" s="8">
        <f t="shared" si="1"/>
        <v>32</v>
      </c>
      <c r="B35" s="9">
        <v>202116008</v>
      </c>
      <c r="C35" s="10">
        <v>16</v>
      </c>
      <c r="D35" s="15" t="s">
        <v>16</v>
      </c>
      <c r="E35" s="16">
        <v>78.1</v>
      </c>
      <c r="F35" s="12">
        <f t="shared" si="3"/>
        <v>72.55</v>
      </c>
      <c r="G35" s="15" t="s">
        <v>23</v>
      </c>
      <c r="H35" s="15" t="s">
        <v>10</v>
      </c>
    </row>
    <row r="36" s="2" customFormat="1" ht="26.1" customHeight="1" spans="1:8">
      <c r="A36" s="8">
        <f t="shared" si="1"/>
        <v>33</v>
      </c>
      <c r="B36" s="9">
        <v>202116002</v>
      </c>
      <c r="C36" s="10">
        <v>16</v>
      </c>
      <c r="D36" s="15" t="s">
        <v>35</v>
      </c>
      <c r="E36" s="16">
        <v>71.86</v>
      </c>
      <c r="F36" s="12">
        <f t="shared" si="3"/>
        <v>72.43</v>
      </c>
      <c r="G36" s="15" t="s">
        <v>25</v>
      </c>
      <c r="H36" s="15"/>
    </row>
  </sheetData>
  <autoFilter ref="A3:H36">
    <sortState ref="A3:H36">
      <sortCondition ref="G4" descending="1"/>
    </sortState>
    <extLst/>
  </autoFilter>
  <sortState ref="A19:I27">
    <sortCondition ref="F19:F27" descending="1"/>
  </sortState>
  <mergeCells count="1">
    <mergeCell ref="A2:H2"/>
  </mergeCells>
  <pageMargins left="0.700694444444445" right="0.700694444444445" top="0.751388888888889" bottom="0.751388888888889" header="0.298611111111111" footer="0.298611111111111"/>
  <pageSetup paperSize="9" scale="88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2019-07-24T00:26:00Z</dcterms:created>
  <cp:lastPrinted>2021-07-20T09:30:00Z</cp:lastPrinted>
  <dcterms:modified xsi:type="dcterms:W3CDTF">2021-07-23T09:19:48Z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1F4BB868654642B9BA66CB39E9BCB8DB</vt:lpwstr>
  </property>
</Properties>
</file>